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r\Documents\Christian Personlig\TSF\"/>
    </mc:Choice>
  </mc:AlternateContent>
  <bookViews>
    <workbookView xWindow="0" yWindow="0" windowWidth="20430" windowHeight="76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9" i="1"/>
  <c r="C32" i="1"/>
  <c r="D17" i="1"/>
  <c r="C17" i="1"/>
  <c r="C9" i="1"/>
</calcChain>
</file>

<file path=xl/sharedStrings.xml><?xml version="1.0" encoding="utf-8"?>
<sst xmlns="http://schemas.openxmlformats.org/spreadsheetml/2006/main" count="31" uniqueCount="29">
  <si>
    <t>Salg Bysse Inntekter</t>
  </si>
  <si>
    <t>Reelt 2012</t>
  </si>
  <si>
    <t>Startkontigenter</t>
  </si>
  <si>
    <t>Grasrotandelen</t>
  </si>
  <si>
    <t>Tilskudd NIF LAM-midler</t>
  </si>
  <si>
    <t>Sum</t>
  </si>
  <si>
    <t>Andre inntekter</t>
  </si>
  <si>
    <t>Båtbruk Joller</t>
  </si>
  <si>
    <t>Kursinntekter</t>
  </si>
  <si>
    <t>Treningspenger Joller</t>
  </si>
  <si>
    <t>Årskontigenter</t>
  </si>
  <si>
    <t>Andre Inntekter</t>
  </si>
  <si>
    <t>Utgifter</t>
  </si>
  <si>
    <t>Avskrivning Joller Garderobevogn</t>
  </si>
  <si>
    <t>Driftsmateriale</t>
  </si>
  <si>
    <t>Stevnekostnader, regattautstyr</t>
  </si>
  <si>
    <t>Reparasjon og vedlikehold</t>
  </si>
  <si>
    <t>Jolleaktiviteter</t>
  </si>
  <si>
    <t>Kjølbåtaktviteter</t>
  </si>
  <si>
    <t>Annen Kontorkostnad (Paypal)</t>
  </si>
  <si>
    <t>Reklamekostnad, Annonser</t>
  </si>
  <si>
    <t>Kontigenter NSF, Optimist</t>
  </si>
  <si>
    <t>Gaver/Premier Fradragsberettiget</t>
  </si>
  <si>
    <t>Forsikringspremie</t>
  </si>
  <si>
    <t>Annen Kostnad Fradragsberettiget</t>
  </si>
  <si>
    <t>Inntekter</t>
  </si>
  <si>
    <t>Budsjett 2013</t>
  </si>
  <si>
    <t>XXX</t>
  </si>
  <si>
    <t>Reklameinntekter Hjemmeside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</si>
</sst>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0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F21" sqref="F21"/>
    </sheetView>
  </sheetViews>
  <sheetFormatPr baseColWidth="10" defaultRowHeight="15" x14ac:dyDescent="0.25"/>
  <cols>
    <col min="2" max="2" width="29.42578125" customWidth="1"/>
    <col min="3" max="4" width="11.42578125" style="1"/>
  </cols>
  <sheetData>
    <row r="1" spans="1:4" ht="21" x14ac:dyDescent="0.35">
      <c r="B1" s="7" t="s">
        <v>26</v>
      </c>
    </row>
    <row r="3" spans="1:4" x14ac:dyDescent="0.25">
      <c r="B3" s="4" t="s">
        <v>25</v>
      </c>
      <c r="C3" s="5" t="s">
        <v>1</v>
      </c>
      <c r="D3" s="6">
        <v>2013</v>
      </c>
    </row>
    <row r="4" spans="1:4" x14ac:dyDescent="0.25">
      <c r="A4">
        <v>3101</v>
      </c>
      <c r="B4" t="s">
        <v>0</v>
      </c>
      <c r="C4" s="1">
        <v>20110</v>
      </c>
      <c r="D4" s="1">
        <v>20000</v>
      </c>
    </row>
    <row r="5" spans="1:4" x14ac:dyDescent="0.25">
      <c r="A5">
        <v>3321</v>
      </c>
      <c r="B5" t="s">
        <v>2</v>
      </c>
      <c r="C5" s="1">
        <v>3600</v>
      </c>
      <c r="D5" s="1">
        <v>4000</v>
      </c>
    </row>
    <row r="6" spans="1:4" x14ac:dyDescent="0.25">
      <c r="A6">
        <v>3401</v>
      </c>
      <c r="B6" t="s">
        <v>3</v>
      </c>
      <c r="C6" s="2">
        <v>3907.69</v>
      </c>
      <c r="D6" s="1">
        <v>4000</v>
      </c>
    </row>
    <row r="7" spans="1:4" x14ac:dyDescent="0.25">
      <c r="A7">
        <v>3402</v>
      </c>
      <c r="B7" t="s">
        <v>4</v>
      </c>
      <c r="C7" s="1">
        <v>2372</v>
      </c>
      <c r="D7" s="1">
        <v>2500</v>
      </c>
    </row>
    <row r="8" spans="1:4" x14ac:dyDescent="0.25">
      <c r="A8" t="s">
        <v>27</v>
      </c>
      <c r="B8" t="s">
        <v>28</v>
      </c>
      <c r="D8" s="1">
        <v>8000</v>
      </c>
    </row>
    <row r="9" spans="1:4" x14ac:dyDescent="0.25">
      <c r="B9" t="s">
        <v>5</v>
      </c>
      <c r="C9" s="1">
        <f>SUM(C4:C7)</f>
        <v>29989.69</v>
      </c>
      <c r="D9" s="1">
        <f>SUM(D4:D8)</f>
        <v>38500</v>
      </c>
    </row>
    <row r="11" spans="1:4" x14ac:dyDescent="0.25">
      <c r="B11" s="3" t="s">
        <v>6</v>
      </c>
    </row>
    <row r="12" spans="1:4" x14ac:dyDescent="0.25">
      <c r="A12">
        <v>3616</v>
      </c>
      <c r="B12" t="s">
        <v>7</v>
      </c>
      <c r="C12" s="1">
        <v>5000</v>
      </c>
      <c r="D12" s="1">
        <v>15000</v>
      </c>
    </row>
    <row r="13" spans="1:4" x14ac:dyDescent="0.25">
      <c r="A13">
        <v>3910</v>
      </c>
      <c r="B13" t="s">
        <v>8</v>
      </c>
      <c r="C13" s="1">
        <v>6000</v>
      </c>
      <c r="D13" s="1">
        <v>11000</v>
      </c>
    </row>
    <row r="14" spans="1:4" x14ac:dyDescent="0.25">
      <c r="A14">
        <v>3911</v>
      </c>
      <c r="B14" t="s">
        <v>9</v>
      </c>
      <c r="C14" s="1">
        <v>1000</v>
      </c>
      <c r="D14" s="1">
        <v>3000</v>
      </c>
    </row>
    <row r="15" spans="1:4" x14ac:dyDescent="0.25">
      <c r="A15">
        <v>3920</v>
      </c>
      <c r="B15" t="s">
        <v>10</v>
      </c>
      <c r="C15" s="1">
        <v>44000</v>
      </c>
      <c r="D15" s="1">
        <v>45000</v>
      </c>
    </row>
    <row r="16" spans="1:4" x14ac:dyDescent="0.25">
      <c r="A16">
        <v>3999</v>
      </c>
      <c r="B16" t="s">
        <v>11</v>
      </c>
      <c r="C16" s="1">
        <v>1497</v>
      </c>
      <c r="D16" s="1">
        <v>3000</v>
      </c>
    </row>
    <row r="17" spans="1:5" x14ac:dyDescent="0.25">
      <c r="B17" t="s">
        <v>5</v>
      </c>
      <c r="C17" s="1">
        <f>SUM(C12:C16)</f>
        <v>57497</v>
      </c>
      <c r="D17" s="1">
        <f>SUM(D12:D16)</f>
        <v>77000</v>
      </c>
      <c r="E17" s="1"/>
    </row>
    <row r="19" spans="1:5" x14ac:dyDescent="0.25">
      <c r="B19" s="3" t="s">
        <v>12</v>
      </c>
    </row>
    <row r="20" spans="1:5" x14ac:dyDescent="0.25">
      <c r="A20">
        <v>6011</v>
      </c>
      <c r="B20" t="s">
        <v>13</v>
      </c>
      <c r="C20" s="1">
        <v>30000</v>
      </c>
      <c r="D20" s="1">
        <v>30000</v>
      </c>
    </row>
    <row r="21" spans="1:5" x14ac:dyDescent="0.25">
      <c r="A21">
        <v>6550</v>
      </c>
      <c r="B21" t="s">
        <v>14</v>
      </c>
      <c r="C21" s="1">
        <v>0</v>
      </c>
      <c r="D21" s="1">
        <v>2500</v>
      </c>
    </row>
    <row r="22" spans="1:5" x14ac:dyDescent="0.25">
      <c r="A22">
        <v>6551</v>
      </c>
      <c r="B22" t="s">
        <v>15</v>
      </c>
      <c r="C22" s="1">
        <v>0</v>
      </c>
      <c r="D22" s="1">
        <v>3000</v>
      </c>
    </row>
    <row r="23" spans="1:5" x14ac:dyDescent="0.25">
      <c r="A23">
        <v>6621</v>
      </c>
      <c r="B23" t="s">
        <v>16</v>
      </c>
      <c r="C23" s="1">
        <v>17844.419999999998</v>
      </c>
      <c r="D23" s="1">
        <v>19000</v>
      </c>
    </row>
    <row r="24" spans="1:5" x14ac:dyDescent="0.25">
      <c r="A24">
        <v>6861</v>
      </c>
      <c r="B24" t="s">
        <v>17</v>
      </c>
      <c r="C24" s="1">
        <v>19254.150000000001</v>
      </c>
      <c r="D24" s="1">
        <v>15000</v>
      </c>
    </row>
    <row r="25" spans="1:5" x14ac:dyDescent="0.25">
      <c r="A25">
        <v>6862</v>
      </c>
      <c r="B25" t="s">
        <v>18</v>
      </c>
      <c r="C25" s="1">
        <v>16958.54</v>
      </c>
      <c r="D25" s="1">
        <v>10000</v>
      </c>
    </row>
    <row r="26" spans="1:5" x14ac:dyDescent="0.25">
      <c r="A26">
        <v>6890</v>
      </c>
      <c r="B26" t="s">
        <v>19</v>
      </c>
      <c r="C26" s="1">
        <v>4169.51</v>
      </c>
      <c r="D26" s="1">
        <v>8000</v>
      </c>
    </row>
    <row r="27" spans="1:5" x14ac:dyDescent="0.25">
      <c r="A27">
        <v>7320</v>
      </c>
      <c r="B27" t="s">
        <v>20</v>
      </c>
      <c r="C27" s="1">
        <v>2330.5</v>
      </c>
      <c r="D27" s="1">
        <v>5000</v>
      </c>
    </row>
    <row r="28" spans="1:5" x14ac:dyDescent="0.25">
      <c r="A28">
        <v>7411</v>
      </c>
      <c r="B28" t="s">
        <v>21</v>
      </c>
      <c r="C28" s="1">
        <v>6240</v>
      </c>
      <c r="D28" s="1">
        <v>7000</v>
      </c>
    </row>
    <row r="29" spans="1:5" x14ac:dyDescent="0.25">
      <c r="A29">
        <v>7420</v>
      </c>
      <c r="B29" t="s">
        <v>22</v>
      </c>
      <c r="C29" s="1">
        <v>18349.5</v>
      </c>
      <c r="D29" s="1">
        <v>10000</v>
      </c>
    </row>
    <row r="30" spans="1:5" x14ac:dyDescent="0.25">
      <c r="A30">
        <v>7500</v>
      </c>
      <c r="B30" t="s">
        <v>23</v>
      </c>
      <c r="C30" s="1">
        <v>5757</v>
      </c>
      <c r="D30" s="1">
        <v>6000</v>
      </c>
    </row>
    <row r="31" spans="1:5" x14ac:dyDescent="0.25">
      <c r="A31">
        <v>7790</v>
      </c>
      <c r="B31" t="s">
        <v>24</v>
      </c>
      <c r="C31" s="1">
        <v>1215</v>
      </c>
      <c r="D31" s="1">
        <v>0</v>
      </c>
    </row>
    <row r="32" spans="1:5" x14ac:dyDescent="0.25">
      <c r="B32" t="s">
        <v>5</v>
      </c>
      <c r="C32" s="1">
        <f>SUM(C20:C31)</f>
        <v>122118.62000000001</v>
      </c>
      <c r="D32" s="1">
        <f>SUM(D20:D31)</f>
        <v>115500</v>
      </c>
      <c r="E3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Riksheim</dc:creator>
  <cp:lastModifiedBy>Christian Riksheim</cp:lastModifiedBy>
  <cp:lastPrinted>2013-02-18T22:12:46Z</cp:lastPrinted>
  <dcterms:created xsi:type="dcterms:W3CDTF">2013-02-18T21:12:08Z</dcterms:created>
  <dcterms:modified xsi:type="dcterms:W3CDTF">2013-02-18T22:51:38Z</dcterms:modified>
</cp:coreProperties>
</file>